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akiet 1" sheetId="1" r:id="rId1"/>
    <sheet name="Pakiet 2" sheetId="2" r:id="rId2"/>
    <sheet name="Pakiet 3" sheetId="3" r:id="rId3"/>
    <sheet name="_" sheetId="4" r:id="rId4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E7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G7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<sst xmlns="http://schemas.openxmlformats.org/spreadsheetml/2006/main" count="51" uniqueCount="30">
  <si>
    <t>Załącznik nr 3.1 do SIWZ</t>
  </si>
  <si>
    <t>Pakiet nr 1. Środek do dezynfekcji pomieszczeń</t>
  </si>
  <si>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</si>
  <si>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</si>
  <si>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</si>
  <si>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</si>
  <si>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</si>
  <si>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</si>
  <si>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</si>
  <si>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</si>
  <si>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</si>
  <si>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Płynny środek do dezynfekcji powierzchni        i pomieszczeń. Ekologiczny, oparty na wodzie, nietoksyczny. Nie zawierający w swoim składzie alkoholu, aldehydów, fenoli, chloru i LZO. Spektrum: B,Tbc,F,V,S. Aktywny w 30 sekund. Kompatybilne z posiadanym przez Szpital urządzeniem Biosanitizer automate.</t>
  </si>
  <si>
    <t>Op=5 I</t>
  </si>
  <si>
    <t>RAZEM</t>
  </si>
  <si>
    <t>Załącznik nr 3.2 do SIWZ</t>
  </si>
  <si>
    <t>PAKIET 2. Środki do mycia i dezynfekcji system Sterisol i powierzchni dużych</t>
  </si>
  <si>
    <t>cena jednostkowa netto (opakowanie)</t>
  </si>
  <si>
    <t>Cena jednostkowa brutto (opakowanie)</t>
  </si>
  <si>
    <t>Preparat na bazie etanolu  do higienicznej i chirurgicznej dezynfekcji rąk i skóry przed iniekcjami. Bez związków amoniowych i chlorheksydyny oraz pochodnych fenolowych.Efekt działania natychmiastowy i przedłużony do 3 godzin. Spektrum działania: B, Tbc, F, V (Polio w 1 min).  Kompatybilny z preparatem myjącym z Poz.3 Opakowanie:700 ml pasujące do dozowników systemu Sterisol. Wyrób medyczny.Produkt leczniczy.</t>
  </si>
  <si>
    <t>700 ml</t>
  </si>
  <si>
    <t>Preparat do higienicznej i chirurgicznej dezynfekcji rąk , w żelu  o działaniu natychmiastowym, na bazie 3 alkoholi ( w tym etanolu), z dodatkiem substancji natłuszczających.Bez konserwantów. Spektrum :B, Tbc, F, V. Opakowania: worki foliowe 700 ml z zastawką  dozująca uniemożliwiającą wtórną kontaminację, kompatybilne z dozownikami sytemu Sterisol. Wyrób medyczny. Produkt biobójczy.</t>
  </si>
  <si>
    <t>Preparat do chirurgicznego i higienicznego mycia rąk. Kompatybilny z preparatem dezynfekcyjnym z Poz. 1 i 2. Opakowania: worki foliowe 700 ml  pasujące do dozowników systemu Sterisol. Nie zawierający konserwantów. Kosmetyk.</t>
  </si>
  <si>
    <r>
      <t>Skoncentrowany preparat myjąco dezynfekujący, na bazie czwartorzędowych związków amoniowych, nie zawierający biguanidów,</t>
    </r>
    <r>
      <rPr>
        <b/>
        <sz val="8"/>
        <rFont val="Arial CE"/>
        <family val="2"/>
      </rPr>
      <t xml:space="preserve"> a</t>
    </r>
    <r>
      <rPr>
        <sz val="8"/>
        <rFont val="Arial CE"/>
        <family val="2"/>
      </rPr>
      <t>lkoholi, pochodnych fenolowych, nie wymagający spłukiwania. Spektrum działania: B,Tbc,F,V (w tym HIV, HCV,HBV) Stężenie 0,25%. Czas działania do 15 minut. Opakowanie: 5 litr z pompką dozującą 20 ml. Wyrób medyczny klasa II a.</t>
    </r>
  </si>
  <si>
    <t>5 L</t>
  </si>
  <si>
    <t>Załącznik nr 3.3 do SIWZ</t>
  </si>
  <si>
    <t>PAKIET 3. Środki do mycia i dezynfekcji endoskopów.</t>
  </si>
  <si>
    <t>Preparat do mycia endoskopu w procesie chemiczno-termicznej dezynfekcji endoskopów i oprzyrządowania w urządzeniu myjąco – dezynfekującym         ETD-3. Zgodnie z zaleceniami producenta. Wyrób medyczny.</t>
  </si>
  <si>
    <t>Preparat do dezynfekcji endoskopu w procesie chemiczno-termicznej dezynfekcji endoskopów i oprzyrządowania w urządzeniu myjąco – dezynfekującym ETD-3. Zgodnie z zaleceniami producenta. Wyrób medyczny.</t>
  </si>
  <si>
    <t xml:space="preserve">5 L </t>
  </si>
  <si>
    <t>stawki podatku VAT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</si>
</sst>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50"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63"/>
      <name val="Arial CE"/>
      <family val="2"/>
    </font>
    <font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justify" vertical="top" wrapText="1"/>
    </xf>
    <xf numFmtId="0" fontId="0" fillId="0" borderId="11" xfId="51" applyFont="1" applyBorder="1" applyAlignment="1">
      <alignment horizontal="center" vertical="center" wrapText="1"/>
      <protection/>
    </xf>
    <xf numFmtId="3" fontId="0" fillId="0" borderId="11" xfId="51" applyNumberFormat="1" applyFont="1" applyBorder="1" applyAlignment="1">
      <alignment horizontal="center" vertical="center"/>
      <protection/>
    </xf>
    <xf numFmtId="164" fontId="4" fillId="0" borderId="11" xfId="0" applyNumberFormat="1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top"/>
    </xf>
    <xf numFmtId="0" fontId="0" fillId="0" borderId="11" xfId="0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G10" sqref="G10"/>
    </sheetView>
  </sheetViews>
  <sheetFormatPr defaultColWidth="11.57421875" defaultRowHeight="12.75"/>
  <cols>
    <col min="1" max="1" width="2.7109375" style="0" customWidth="1"/>
    <col min="2" max="2" width="34.7109375" style="0" customWidth="1"/>
    <col min="3" max="3" width="11.28125" style="0" customWidth="1"/>
    <col min="4" max="4" width="9.00390625" style="0" customWidth="1"/>
    <col min="5" max="5" width="13.57421875" style="0" customWidth="1"/>
    <col min="6" max="6" width="13.421875" style="0" customWidth="1"/>
    <col min="7" max="7" width="9.00390625" style="0" customWidth="1"/>
    <col min="8" max="8" width="10.57421875" style="0" customWidth="1"/>
    <col min="9" max="9" width="11.00390625" style="0" customWidth="1"/>
    <col min="10" max="255" width="9.00390625" style="0" customWidth="1"/>
  </cols>
  <sheetData>
    <row r="1" spans="6:9" ht="12.75">
      <c r="F1" s="47" t="s">
        <v>0</v>
      </c>
      <c r="G1" s="47"/>
      <c r="H1" s="47"/>
      <c r="I1" s="47"/>
    </row>
    <row r="2" spans="6:9" ht="12.75">
      <c r="F2" s="47"/>
      <c r="G2" s="47"/>
      <c r="H2" s="47"/>
      <c r="I2" s="47"/>
    </row>
    <row r="3" ht="25.5" customHeight="1"/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42.75" customHeight="1">
      <c r="A5" s="2"/>
      <c r="B5" s="3" t="s">
        <v>1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7" t="s">
        <v>8</v>
      </c>
      <c r="H6" s="8" t="s">
        <v>9</v>
      </c>
      <c r="I6" s="8" t="s">
        <v>10</v>
      </c>
    </row>
    <row r="7" spans="1:9" ht="101.25" customHeight="1">
      <c r="A7" s="9">
        <v>1</v>
      </c>
      <c r="B7" s="10" t="s">
        <v>11</v>
      </c>
      <c r="C7" s="11" t="s">
        <v>12</v>
      </c>
      <c r="D7" s="12">
        <v>12</v>
      </c>
      <c r="E7" s="13"/>
      <c r="F7" s="14">
        <f>ROUND(E7*(1+G7),2)</f>
        <v>0</v>
      </c>
      <c r="G7" s="15"/>
      <c r="H7" s="14">
        <f>(ROUND(E7*D7,2))</f>
        <v>0</v>
      </c>
      <c r="I7" s="14">
        <f>ROUND(H7*(1+G7),2)</f>
        <v>0</v>
      </c>
    </row>
    <row r="8" spans="1:9" ht="12.75">
      <c r="A8" s="16"/>
      <c r="B8" s="17"/>
      <c r="C8" s="18"/>
      <c r="D8" s="18"/>
      <c r="E8" s="13"/>
      <c r="F8" s="14"/>
      <c r="G8" s="19" t="s">
        <v>13</v>
      </c>
      <c r="H8" s="20">
        <f>SUM(H7:H7)</f>
        <v>0</v>
      </c>
      <c r="I8" s="20">
        <f>SUM(I7:I7)</f>
        <v>0</v>
      </c>
    </row>
    <row r="9" ht="12.75">
      <c r="B9" s="21"/>
    </row>
    <row r="10" spans="2:9" ht="12.75">
      <c r="B10" s="21"/>
      <c r="H10" s="22"/>
      <c r="I10" s="23"/>
    </row>
    <row r="11" ht="12.75">
      <c r="B11" s="21"/>
    </row>
    <row r="12" ht="12.75">
      <c r="B12" s="17"/>
    </row>
  </sheetData>
  <sheetProtection selectLockedCells="1" selectUnlockedCells="1"/>
  <mergeCells count="1">
    <mergeCell ref="F1:I2"/>
  </mergeCells>
  <dataValidations count="1">
    <dataValidation type="list" operator="equal" allowBlank="1" showErrorMessage="1" sqref="G7">
      <formula1>stawkaVAT</formula1>
    </dataValidation>
  </dataValidations>
  <printOptions/>
  <pageMargins left="0.7875" right="0.7875" top="0.7875" bottom="0.787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110" zoomScaleNormal="110" zoomScalePageLayoutView="0" workbookViewId="0" topLeftCell="A13">
      <selection activeCell="G13" sqref="G13"/>
    </sheetView>
  </sheetViews>
  <sheetFormatPr defaultColWidth="9.140625" defaultRowHeight="12.75"/>
  <cols>
    <col min="1" max="1" width="3.7109375" style="0" customWidth="1"/>
    <col min="2" max="2" width="54.8515625" style="0" customWidth="1"/>
    <col min="3" max="3" width="9.710937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 customHeight="1">
      <c r="F1" s="47" t="s">
        <v>14</v>
      </c>
      <c r="G1" s="47"/>
      <c r="H1" s="47"/>
      <c r="I1" s="47"/>
    </row>
    <row r="2" spans="6:9" ht="12.75" customHeight="1">
      <c r="F2" s="47"/>
      <c r="G2" s="47"/>
      <c r="H2" s="47"/>
      <c r="I2" s="47"/>
    </row>
    <row r="4" spans="1:9" ht="27.75" customHeight="1">
      <c r="A4" s="1"/>
      <c r="B4" s="24"/>
      <c r="C4" s="1"/>
      <c r="D4" s="1"/>
      <c r="E4" s="1"/>
      <c r="F4" s="1"/>
      <c r="G4" s="1"/>
      <c r="H4" s="1"/>
      <c r="I4" s="1"/>
    </row>
    <row r="5" spans="1:9" ht="31.5">
      <c r="A5" s="2"/>
      <c r="B5" s="25" t="s">
        <v>15</v>
      </c>
      <c r="C5" s="4"/>
      <c r="D5" s="4"/>
      <c r="E5" s="4"/>
      <c r="F5" s="4"/>
      <c r="G5" s="4"/>
      <c r="H5" s="4"/>
      <c r="I5" s="4"/>
    </row>
    <row r="6" spans="1:9" ht="51">
      <c r="A6" s="26" t="s">
        <v>2</v>
      </c>
      <c r="B6" s="7" t="s">
        <v>3</v>
      </c>
      <c r="C6" s="6" t="s">
        <v>4</v>
      </c>
      <c r="D6" s="6" t="s">
        <v>5</v>
      </c>
      <c r="E6" s="7" t="s">
        <v>16</v>
      </c>
      <c r="F6" s="8" t="s">
        <v>17</v>
      </c>
      <c r="G6" s="7" t="s">
        <v>8</v>
      </c>
      <c r="H6" s="8" t="s">
        <v>9</v>
      </c>
      <c r="I6" s="8" t="s">
        <v>10</v>
      </c>
    </row>
    <row r="7" spans="1:9" ht="73.5" customHeight="1">
      <c r="A7" s="9">
        <v>1</v>
      </c>
      <c r="B7" s="27" t="s">
        <v>18</v>
      </c>
      <c r="C7" s="28" t="s">
        <v>19</v>
      </c>
      <c r="D7" s="29">
        <v>100</v>
      </c>
      <c r="E7" s="30"/>
      <c r="F7" s="14">
        <f>E7*(1+G7)</f>
        <v>0</v>
      </c>
      <c r="G7" s="15"/>
      <c r="H7" s="14">
        <f>D7*E7</f>
        <v>0</v>
      </c>
      <c r="I7" s="14">
        <f>H7*(1+G7)</f>
        <v>0</v>
      </c>
    </row>
    <row r="8" spans="1:9" ht="73.5" customHeight="1">
      <c r="A8" s="9">
        <v>2</v>
      </c>
      <c r="B8" s="31" t="s">
        <v>20</v>
      </c>
      <c r="C8" s="28" t="s">
        <v>19</v>
      </c>
      <c r="D8" s="32">
        <v>120</v>
      </c>
      <c r="E8" s="13"/>
      <c r="F8" s="14">
        <f>E8*(1+G8)</f>
        <v>0</v>
      </c>
      <c r="G8" s="15"/>
      <c r="H8" s="14">
        <f>D8*E8</f>
        <v>0</v>
      </c>
      <c r="I8" s="14">
        <f>H8*(1+G8)</f>
        <v>0</v>
      </c>
    </row>
    <row r="9" spans="1:9" ht="49.5" customHeight="1">
      <c r="A9" s="9">
        <v>3</v>
      </c>
      <c r="B9" s="31" t="s">
        <v>21</v>
      </c>
      <c r="C9" s="28" t="s">
        <v>19</v>
      </c>
      <c r="D9" s="18">
        <v>200</v>
      </c>
      <c r="E9" s="13"/>
      <c r="F9" s="14">
        <f>E9*(1+G9)</f>
        <v>0</v>
      </c>
      <c r="G9" s="33"/>
      <c r="H9" s="14">
        <f>D9*E9</f>
        <v>0</v>
      </c>
      <c r="I9" s="14">
        <f>H9*(1+G9)</f>
        <v>0</v>
      </c>
    </row>
    <row r="10" spans="1:9" ht="68.25" customHeight="1">
      <c r="A10" s="9">
        <v>4</v>
      </c>
      <c r="B10" s="27" t="s">
        <v>22</v>
      </c>
      <c r="C10" s="34" t="s">
        <v>23</v>
      </c>
      <c r="D10" s="29">
        <v>18</v>
      </c>
      <c r="E10" s="30"/>
      <c r="F10" s="14">
        <f>E10*(1+G10)</f>
        <v>0</v>
      </c>
      <c r="G10" s="15"/>
      <c r="H10" s="14">
        <f>D10*E10</f>
        <v>0</v>
      </c>
      <c r="I10" s="14">
        <f>H10*(1+G10)</f>
        <v>0</v>
      </c>
    </row>
    <row r="11" spans="1:9" ht="12.75">
      <c r="A11" s="16"/>
      <c r="B11" s="35"/>
      <c r="C11" s="36"/>
      <c r="D11" s="36"/>
      <c r="E11" s="37"/>
      <c r="F11" s="38"/>
      <c r="G11" s="19" t="s">
        <v>13</v>
      </c>
      <c r="H11" s="20">
        <f>SUM(H7:H10)</f>
        <v>0</v>
      </c>
      <c r="I11" s="20">
        <f>SUM(I7:I10)</f>
        <v>0</v>
      </c>
    </row>
    <row r="13" spans="8:9" ht="12.75">
      <c r="H13" s="23"/>
      <c r="I13" s="23"/>
    </row>
    <row r="22" ht="9" customHeight="1"/>
    <row r="23" ht="7.5" customHeight="1"/>
    <row r="24" ht="8.25" customHeight="1"/>
    <row r="25" ht="7.5" customHeight="1"/>
    <row r="26" ht="9.75" customHeight="1"/>
    <row r="27" ht="9" customHeight="1"/>
    <row r="28" ht="7.5" customHeight="1"/>
    <row r="29" ht="7.5" customHeight="1"/>
    <row r="30" ht="8.25" customHeight="1"/>
    <row r="31" ht="21" customHeight="1"/>
    <row r="32" ht="12.75" customHeight="1"/>
    <row r="33" ht="12.75" customHeight="1"/>
    <row r="34" ht="12.75" customHeight="1"/>
    <row r="35" ht="11.25" customHeight="1"/>
    <row r="36" ht="11.25" customHeight="1"/>
    <row r="37" ht="12.75" customHeight="1"/>
    <row r="38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61" ht="12.75" customHeight="1"/>
    <row r="62" ht="12.75" customHeight="1"/>
    <row r="63" ht="12.75" customHeight="1"/>
  </sheetData>
  <sheetProtection selectLockedCells="1" selectUnlockedCells="1"/>
  <mergeCells count="1">
    <mergeCell ref="F1:I2"/>
  </mergeCells>
  <dataValidations count="1">
    <dataValidation type="list" allowBlank="1" showErrorMessage="1" sqref="G7:G8 G10">
      <formula1>NA()</formula1>
      <formula2>0</formula2>
    </dataValidation>
  </dataValidations>
  <printOptions/>
  <pageMargins left="0.5902777777777778" right="0.5902777777777778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110" zoomScaleNormal="110" zoomScalePageLayoutView="0" workbookViewId="0" topLeftCell="B4">
      <selection activeCell="E13" sqref="E13"/>
    </sheetView>
  </sheetViews>
  <sheetFormatPr defaultColWidth="9.140625" defaultRowHeight="12.75"/>
  <cols>
    <col min="1" max="1" width="3.7109375" style="0" customWidth="1"/>
    <col min="2" max="2" width="56.7109375" style="0" customWidth="1"/>
    <col min="3" max="3" width="9.710937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 customHeight="1">
      <c r="F1" s="47" t="s">
        <v>24</v>
      </c>
      <c r="G1" s="47"/>
      <c r="H1" s="47"/>
      <c r="I1" s="47"/>
    </row>
    <row r="2" spans="6:9" ht="12.75" customHeight="1">
      <c r="F2" s="47"/>
      <c r="G2" s="47"/>
      <c r="H2" s="47"/>
      <c r="I2" s="47"/>
    </row>
    <row r="5" spans="1:9" ht="27.75" customHeight="1">
      <c r="A5" s="1"/>
      <c r="B5" s="24"/>
      <c r="C5" s="1"/>
      <c r="D5" s="1"/>
      <c r="E5" s="1"/>
      <c r="F5" s="1"/>
      <c r="G5" s="1"/>
      <c r="H5" s="1"/>
      <c r="I5" s="1"/>
    </row>
    <row r="6" spans="1:9" ht="30.75" customHeight="1">
      <c r="A6" s="2"/>
      <c r="B6" s="25" t="s">
        <v>25</v>
      </c>
      <c r="C6" s="4"/>
      <c r="D6" s="4"/>
      <c r="E6" s="4"/>
      <c r="F6" s="4"/>
      <c r="G6" s="4"/>
      <c r="H6" s="4"/>
      <c r="I6" s="4"/>
    </row>
    <row r="7" spans="1:9" ht="51">
      <c r="A7" s="26" t="s">
        <v>2</v>
      </c>
      <c r="B7" s="7" t="s">
        <v>3</v>
      </c>
      <c r="C7" s="6" t="s">
        <v>4</v>
      </c>
      <c r="D7" s="6" t="s">
        <v>5</v>
      </c>
      <c r="E7" s="7" t="s">
        <v>16</v>
      </c>
      <c r="F7" s="8" t="s">
        <v>17</v>
      </c>
      <c r="G7" s="7" t="s">
        <v>8</v>
      </c>
      <c r="H7" s="8" t="s">
        <v>9</v>
      </c>
      <c r="I7" s="8" t="s">
        <v>10</v>
      </c>
    </row>
    <row r="8" spans="1:9" ht="68.25" customHeight="1">
      <c r="A8" s="9">
        <v>1</v>
      </c>
      <c r="B8" s="39" t="s">
        <v>26</v>
      </c>
      <c r="C8" s="34" t="s">
        <v>23</v>
      </c>
      <c r="D8" s="29">
        <v>18</v>
      </c>
      <c r="E8" s="13"/>
      <c r="F8" s="14">
        <f>E8*(1+G8)</f>
        <v>0</v>
      </c>
      <c r="G8" s="15"/>
      <c r="H8" s="14">
        <f>D8*E8</f>
        <v>0</v>
      </c>
      <c r="I8" s="14">
        <f>H8*(1+G8)</f>
        <v>0</v>
      </c>
    </row>
    <row r="9" spans="1:9" ht="67.5" customHeight="1">
      <c r="A9" s="9">
        <v>2</v>
      </c>
      <c r="B9" s="39" t="s">
        <v>27</v>
      </c>
      <c r="C9" s="40" t="s">
        <v>28</v>
      </c>
      <c r="D9" s="29">
        <v>39</v>
      </c>
      <c r="E9" s="13"/>
      <c r="F9" s="14">
        <f>E9*(1+G9)</f>
        <v>0</v>
      </c>
      <c r="G9" s="15"/>
      <c r="H9" s="14">
        <f>D9*E9</f>
        <v>0</v>
      </c>
      <c r="I9" s="14">
        <f>H9*(1+G9)</f>
        <v>0</v>
      </c>
    </row>
    <row r="10" spans="1:9" ht="12.75">
      <c r="A10" s="16"/>
      <c r="B10" s="35"/>
      <c r="C10" s="36"/>
      <c r="D10" s="36"/>
      <c r="E10" s="37"/>
      <c r="F10" s="38"/>
      <c r="G10" s="19" t="s">
        <v>13</v>
      </c>
      <c r="H10" s="20">
        <f>SUM(H8:H9)</f>
        <v>0</v>
      </c>
      <c r="I10" s="20">
        <f>SUM(I8:I9)</f>
        <v>0</v>
      </c>
    </row>
    <row r="12" spans="8:9" ht="12.75">
      <c r="H12" s="23"/>
      <c r="I12" s="23"/>
    </row>
    <row r="21" spans="7:9" ht="9" customHeight="1">
      <c r="G21" s="41"/>
      <c r="H21" s="41"/>
      <c r="I21" s="41"/>
    </row>
    <row r="22" spans="7:9" ht="7.5" customHeight="1">
      <c r="G22" s="41"/>
      <c r="H22" s="41"/>
      <c r="I22" s="41"/>
    </row>
    <row r="23" spans="7:9" ht="8.25" customHeight="1">
      <c r="G23" s="41"/>
      <c r="H23" s="41"/>
      <c r="I23" s="41"/>
    </row>
    <row r="24" spans="7:9" ht="7.5" customHeight="1">
      <c r="G24" s="41"/>
      <c r="H24" s="41"/>
      <c r="I24" s="41"/>
    </row>
    <row r="25" spans="7:9" ht="9.75" customHeight="1">
      <c r="G25" s="41"/>
      <c r="H25" s="41"/>
      <c r="I25" s="41"/>
    </row>
    <row r="26" spans="7:9" ht="9" customHeight="1">
      <c r="G26" s="41"/>
      <c r="H26" s="41"/>
      <c r="I26" s="41"/>
    </row>
    <row r="27" spans="7:9" ht="7.5" customHeight="1">
      <c r="G27" s="41"/>
      <c r="H27" s="41"/>
      <c r="I27" s="41"/>
    </row>
    <row r="28" spans="7:9" ht="7.5" customHeight="1">
      <c r="G28" s="41"/>
      <c r="H28" s="41"/>
      <c r="I28" s="41"/>
    </row>
    <row r="29" spans="7:9" ht="8.25" customHeight="1">
      <c r="G29" s="41"/>
      <c r="H29" s="41"/>
      <c r="I29" s="41"/>
    </row>
    <row r="30" spans="7:9" ht="21" customHeight="1">
      <c r="G30" s="41"/>
      <c r="H30" s="41"/>
      <c r="I30" s="41"/>
    </row>
    <row r="31" spans="7:9" ht="12.75" customHeight="1">
      <c r="G31" s="42"/>
      <c r="H31" s="42"/>
      <c r="I31" s="42"/>
    </row>
    <row r="32" spans="7:9" ht="12.75" customHeight="1">
      <c r="G32" s="42"/>
      <c r="H32" s="42"/>
      <c r="I32" s="42"/>
    </row>
    <row r="33" spans="7:9" ht="12.75" customHeight="1">
      <c r="G33" s="42"/>
      <c r="H33" s="42"/>
      <c r="I33" s="42"/>
    </row>
    <row r="34" spans="7:9" ht="11.25" customHeight="1">
      <c r="G34" s="42"/>
      <c r="H34" s="42"/>
      <c r="I34" s="42"/>
    </row>
    <row r="35" spans="7:9" ht="11.25" customHeight="1">
      <c r="G35" s="42"/>
      <c r="H35" s="42"/>
      <c r="I35" s="42"/>
    </row>
    <row r="36" spans="7:9" ht="12.75" customHeight="1">
      <c r="G36" s="42"/>
      <c r="H36" s="42"/>
      <c r="I36" s="42"/>
    </row>
    <row r="37" spans="7:9" ht="12.75" customHeight="1">
      <c r="G37" s="42"/>
      <c r="H37" s="42"/>
      <c r="I37" s="42"/>
    </row>
    <row r="44" spans="7:9" ht="12.75" customHeight="1">
      <c r="G44" s="43"/>
      <c r="H44" s="43"/>
      <c r="I44" s="43"/>
    </row>
    <row r="45" spans="7:9" ht="12.75" customHeight="1">
      <c r="G45" s="43"/>
      <c r="H45" s="43"/>
      <c r="I45" s="43"/>
    </row>
    <row r="46" spans="7:9" ht="12.75" customHeight="1">
      <c r="G46" s="43"/>
      <c r="H46" s="43"/>
      <c r="I46" s="43"/>
    </row>
    <row r="47" spans="7:9" ht="12.75" customHeight="1">
      <c r="G47" s="43"/>
      <c r="H47" s="43"/>
      <c r="I47" s="43"/>
    </row>
    <row r="48" spans="7:9" ht="12.75" customHeight="1">
      <c r="G48" s="43"/>
      <c r="H48" s="43"/>
      <c r="I48" s="43"/>
    </row>
    <row r="49" spans="7:9" ht="12.75" customHeight="1">
      <c r="G49" s="43"/>
      <c r="H49" s="43"/>
      <c r="I49" s="43"/>
    </row>
    <row r="50" spans="7:9" ht="12.75" customHeight="1">
      <c r="G50" s="43"/>
      <c r="H50" s="43"/>
      <c r="I50" s="43"/>
    </row>
    <row r="51" spans="7:9" ht="12.75" customHeight="1">
      <c r="G51" s="43"/>
      <c r="H51" s="43"/>
      <c r="I51" s="43"/>
    </row>
    <row r="52" spans="7:9" ht="12.75" customHeight="1">
      <c r="G52" s="43"/>
      <c r="H52" s="43"/>
      <c r="I52" s="43"/>
    </row>
    <row r="53" spans="7:9" ht="12.75" customHeight="1">
      <c r="G53" s="42"/>
      <c r="H53" s="42"/>
      <c r="I53" s="42"/>
    </row>
    <row r="54" spans="7:9" ht="12.75" customHeight="1">
      <c r="G54" s="42"/>
      <c r="H54" s="42"/>
      <c r="I54" s="42"/>
    </row>
    <row r="60" spans="5:9" ht="12.75" customHeight="1">
      <c r="E60" s="43"/>
      <c r="F60" s="43"/>
      <c r="G60" s="43"/>
      <c r="H60" s="43"/>
      <c r="I60" s="43"/>
    </row>
    <row r="61" spans="5:9" ht="12.75" customHeight="1">
      <c r="E61" s="43"/>
      <c r="F61" s="43"/>
      <c r="G61" s="43"/>
      <c r="H61" s="43"/>
      <c r="I61" s="43"/>
    </row>
    <row r="62" spans="5:9" ht="12.75" customHeight="1">
      <c r="E62" s="43"/>
      <c r="F62" s="43"/>
      <c r="G62" s="43"/>
      <c r="H62" s="43"/>
      <c r="I62" s="43"/>
    </row>
  </sheetData>
  <sheetProtection selectLockedCells="1" selectUnlockedCells="1"/>
  <mergeCells count="1">
    <mergeCell ref="F1:I2"/>
  </mergeCells>
  <dataValidations count="1">
    <dataValidation type="list" allowBlank="1" showErrorMessage="1" sqref="G8:G9">
      <formula1>NA()</formula1>
      <formula2>0</formula2>
    </dataValidation>
  </dataValidations>
  <printOptions/>
  <pageMargins left="0.3423611111111111" right="0.7875" top="0.7875" bottom="0.7875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G15" sqref="G15"/>
    </sheetView>
  </sheetViews>
  <sheetFormatPr defaultColWidth="9.00390625" defaultRowHeight="12.75"/>
  <cols>
    <col min="1" max="1" width="10.28125" style="0" customWidth="1"/>
  </cols>
  <sheetData>
    <row r="2" ht="39" customHeight="1">
      <c r="A2" s="44" t="s">
        <v>29</v>
      </c>
    </row>
    <row r="3" ht="12.75">
      <c r="A3" s="45"/>
    </row>
    <row r="4" ht="12.75">
      <c r="A4" s="46">
        <v>0</v>
      </c>
    </row>
    <row r="5" ht="12.75">
      <c r="A5" s="46">
        <v>0.05</v>
      </c>
    </row>
    <row r="6" ht="12.75">
      <c r="A6" s="46">
        <v>0.08</v>
      </c>
    </row>
    <row r="7" ht="12.75">
      <c r="A7" s="46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modified xsi:type="dcterms:W3CDTF">2015-02-17T12:43:58Z</dcterms:modified>
  <cp:category/>
  <cp:version/>
  <cp:contentType/>
  <cp:contentStatus/>
</cp:coreProperties>
</file>